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/>
  <mc:AlternateContent xmlns:mc="http://schemas.openxmlformats.org/markup-compatibility/2006">
    <mc:Choice Requires="x15">
      <x15ac:absPath xmlns:x15ac="http://schemas.microsoft.com/office/spreadsheetml/2010/11/ac" url="C:\Users\Ilda\Desktop\"/>
    </mc:Choice>
  </mc:AlternateContent>
  <xr:revisionPtr revIDLastSave="0" documentId="8_{112DAB7C-771F-4F7E-B0E4-EBB8F79BB16E}" xr6:coauthVersionLast="44" xr6:coauthVersionMax="44" xr10:uidLastSave="{00000000-0000-0000-0000-000000000000}"/>
  <bookViews>
    <workbookView xWindow="-120" yWindow="-120" windowWidth="20730" windowHeight="11160" tabRatio="500" xr2:uid="{00000000-000D-0000-FFFF-FFFF00000000}"/>
  </bookViews>
  <sheets>
    <sheet name="Hoja1" sheetId="1" r:id="rId1"/>
  </sheets>
  <definedNames>
    <definedName name="_xlnm.Print_Area" localSheetId="0">Hoja1!$A$1:$K$53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9" i="1" l="1"/>
  <c r="I20" i="1"/>
  <c r="I21" i="1"/>
  <c r="I22" i="1" l="1"/>
  <c r="I24" i="1" l="1"/>
  <c r="I26" i="1"/>
  <c r="I28" i="1" s="1"/>
  <c r="I32" i="1"/>
  <c r="I36" i="1" l="1"/>
</calcChain>
</file>

<file path=xl/sharedStrings.xml><?xml version="1.0" encoding="utf-8"?>
<sst xmlns="http://schemas.openxmlformats.org/spreadsheetml/2006/main" count="41" uniqueCount="40">
  <si>
    <t>4 o más TV</t>
  </si>
  <si>
    <t>sobre tarifa</t>
  </si>
  <si>
    <t>De 1 a 3 TV</t>
  </si>
  <si>
    <t>Cálculo por TV en Lobby</t>
  </si>
  <si>
    <t>FIRMA:</t>
  </si>
  <si>
    <t>SUBTOTAL</t>
  </si>
  <si>
    <t>TOTAL MENSUAL</t>
  </si>
  <si>
    <t>*Promedio mensual del importe real percibido por el hotel (neto de IVA) respecto de las ventas de las habitaciones single estándar, o en su defecto, el 90% del precio de una habitación doble estándar.</t>
  </si>
  <si>
    <t xml:space="preserve">** Establecimientos con hasta 3 televisores: el 50 % del ‘valor diario’; establecimientos con más de 3 televisores: el 100 % del ‘valor diario’. </t>
  </si>
  <si>
    <t>2% VALOR DIARIO X CANT HABITACIONES</t>
  </si>
  <si>
    <t>LA RETRIBUCIÓN MENSUAL SE CALCULA EN BASE A LO SIGUIENTE:</t>
  </si>
  <si>
    <t>TOTAL ANUAL</t>
  </si>
  <si>
    <t>SI OPTA POR PAGO ANUAL ANTICIPADO UD. ABONA:</t>
  </si>
  <si>
    <t xml:space="preserve">LUGARES COMUNES </t>
  </si>
  <si>
    <t xml:space="preserve">VALOR DIARIO </t>
  </si>
  <si>
    <t>MESES ABIERTO:</t>
  </si>
  <si>
    <t>TOTAL A ABONAR:</t>
  </si>
  <si>
    <t>*** IOH ( Indice de Ocupación Hotelera)  según la localidad (ver planilla adjunta). En caso de no estar incluida en el listado, aplicar el descuento de  la localidad más cercana.-  Si Ud. Es temporal deje este espacio vacío.</t>
  </si>
  <si>
    <t>SI ES HOTEL TEMPORAL UD. ABONA:****</t>
  </si>
  <si>
    <t>**** Recuerde que en el supuesto de los Hoteles temporales abona la totalidad de la tarifa por los meses abiertos sin ningún descuento.</t>
  </si>
  <si>
    <t>CUIT Nº:</t>
  </si>
  <si>
    <t>C.P:</t>
  </si>
  <si>
    <t>CANT. HAB.</t>
  </si>
  <si>
    <t>VALOR DIARIO HABITACIÓN SINGLE ESTÁNDAR *</t>
  </si>
  <si>
    <t>CANTIDAD DE TV EN LOBBY **</t>
  </si>
  <si>
    <t>RAZÓN SOCIAL:</t>
  </si>
  <si>
    <t>CATEGORÍA:</t>
  </si>
  <si>
    <t>DOMICILIO:</t>
  </si>
  <si>
    <t>LOCALIDAD:</t>
  </si>
  <si>
    <t>TELÉFONO:</t>
  </si>
  <si>
    <t>EMAIL:</t>
  </si>
  <si>
    <t>CONTACTO ADMINISTRATIVO:</t>
  </si>
  <si>
    <r>
      <t xml:space="preserve">DESCUENTO X OCUPACIÓN </t>
    </r>
    <r>
      <rPr>
        <b/>
        <sz val="16"/>
        <color indexed="9"/>
        <rFont val="Calibri (Cuerpo)_x0000_"/>
      </rPr>
      <t>***</t>
    </r>
  </si>
  <si>
    <t>DESC. X OCUPACIÓN</t>
  </si>
  <si>
    <t>DENOMINACIÓN:</t>
  </si>
  <si>
    <r>
      <t>Declaro bajo juramento que la información consignada en la presente es auténtica, teniendo carácter de declaración jurada y autorizando expresamente a</t>
    </r>
    <r>
      <rPr>
        <b/>
        <sz val="12"/>
        <color indexed="8"/>
        <rFont val="Calibri"/>
        <family val="2"/>
      </rPr>
      <t xml:space="preserve"> SAGAI</t>
    </r>
    <r>
      <rPr>
        <b/>
        <sz val="12"/>
        <color theme="1"/>
        <rFont val="Calibri"/>
        <family val="2"/>
        <scheme val="minor"/>
      </rPr>
      <t xml:space="preserve"> a poder verificar la misma. </t>
    </r>
  </si>
  <si>
    <t>ACLARACIÓN / CARGO:</t>
  </si>
  <si>
    <r>
      <rPr>
        <b/>
        <sz val="20"/>
        <rFont val="Calibri (Cuerpo)_x0000_"/>
      </rPr>
      <t>DECLARACIÓN JURADA PERÍODO:</t>
    </r>
    <r>
      <rPr>
        <b/>
        <sz val="16"/>
        <rFont val="Calibri"/>
        <family val="2"/>
        <scheme val="minor"/>
      </rPr>
      <t xml:space="preserve"> </t>
    </r>
  </si>
  <si>
    <t>ESTABLECIMIENTOS 4 Y 5 ESTRELLAS</t>
  </si>
  <si>
    <t>PAGO ANUAL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</si>
</sst>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&quot;$&quot;* #,##0.00_-;\-&quot;$&quot;* #,##0.00_-;_-&quot;$&quot;* &quot;-&quot;??_-;_-@_-"/>
    <numFmt numFmtId="165" formatCode="0_ ;\-0\ "/>
    <numFmt numFmtId="166" formatCode="&quot;$&quot;\ #,##0"/>
  </numFmts>
  <fonts count="20">
    <font>
      <sz val="12"/>
      <color theme="1"/>
      <name val="Calibri"/>
      <family val="2"/>
      <scheme val="minor"/>
    </font>
    <font>
      <sz val="8"/>
      <name val="Calibri"/>
      <family val="2"/>
    </font>
    <font>
      <b/>
      <sz val="12"/>
      <color indexed="8"/>
      <name val="Calibri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theme="0"/>
      <name val="Calibri"/>
      <family val="2"/>
      <scheme val="minor"/>
    </font>
    <font>
      <b/>
      <sz val="12"/>
      <color rgb="FFFFFFFF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6"/>
      <color theme="0"/>
      <name val="Calibri (Cuerpo)_x0000_"/>
    </font>
    <font>
      <b/>
      <sz val="16"/>
      <color indexed="9"/>
      <name val="Calibri (Cuerpo)_x0000_"/>
    </font>
    <font>
      <b/>
      <sz val="16"/>
      <name val="Calibri"/>
      <family val="2"/>
      <scheme val="minor"/>
    </font>
    <font>
      <b/>
      <sz val="20"/>
      <name val="Calibri (Cuerpo)_x0000_"/>
    </font>
    <font>
      <b/>
      <sz val="18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404040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theme="0"/>
        <bgColor rgb="FF000000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98">
    <xf numFmtId="0" fontId="0" fillId="0" borderId="0" xfId="0"/>
    <xf numFmtId="0" fontId="7" fillId="2" borderId="0" xfId="0" applyFont="1" applyFill="1" applyBorder="1" applyAlignment="1">
      <alignment horizontal="center"/>
    </xf>
    <xf numFmtId="0" fontId="0" fillId="2" borderId="0" xfId="0" applyFont="1" applyFill="1" applyBorder="1"/>
    <xf numFmtId="0" fontId="7" fillId="2" borderId="0" xfId="0" applyFont="1" applyFill="1" applyBorder="1"/>
    <xf numFmtId="0" fontId="0" fillId="2" borderId="0" xfId="0" applyFont="1" applyFill="1" applyBorder="1" applyAlignment="1">
      <alignment horizontal="center"/>
    </xf>
    <xf numFmtId="0" fontId="0" fillId="2" borderId="0" xfId="0" applyFont="1" applyFill="1"/>
    <xf numFmtId="0" fontId="4" fillId="2" borderId="0" xfId="0" applyFont="1" applyFill="1"/>
    <xf numFmtId="0" fontId="0" fillId="2" borderId="0" xfId="0" applyFont="1" applyFill="1" applyAlignment="1">
      <alignment horizontal="center"/>
    </xf>
    <xf numFmtId="9" fontId="0" fillId="2" borderId="0" xfId="0" applyNumberFormat="1" applyFont="1" applyFill="1" applyBorder="1"/>
    <xf numFmtId="0" fontId="0" fillId="2" borderId="8" xfId="0" applyFont="1" applyFill="1" applyBorder="1"/>
    <xf numFmtId="9" fontId="0" fillId="2" borderId="9" xfId="0" applyNumberFormat="1" applyFont="1" applyFill="1" applyBorder="1"/>
    <xf numFmtId="0" fontId="0" fillId="2" borderId="10" xfId="0" applyFont="1" applyFill="1" applyBorder="1"/>
    <xf numFmtId="0" fontId="10" fillId="2" borderId="0" xfId="0" applyFont="1" applyFill="1" applyBorder="1" applyAlignment="1">
      <alignment horizontal="center" vertical="center" wrapText="1"/>
    </xf>
    <xf numFmtId="0" fontId="0" fillId="2" borderId="0" xfId="0" applyFont="1" applyFill="1" applyAlignment="1">
      <alignment vertical="center"/>
    </xf>
    <xf numFmtId="0" fontId="8" fillId="8" borderId="0" xfId="0" applyFont="1" applyFill="1" applyBorder="1" applyAlignment="1" applyProtection="1">
      <alignment vertical="center"/>
      <protection locked="0"/>
    </xf>
    <xf numFmtId="0" fontId="14" fillId="9" borderId="3" xfId="0" applyFont="1" applyFill="1" applyBorder="1" applyAlignment="1" applyProtection="1">
      <alignment vertical="center"/>
      <protection locked="0"/>
    </xf>
    <xf numFmtId="0" fontId="15" fillId="5" borderId="17" xfId="0" applyFont="1" applyFill="1" applyBorder="1" applyAlignment="1">
      <alignment horizontal="center" vertical="center" wrapText="1"/>
    </xf>
    <xf numFmtId="0" fontId="15" fillId="5" borderId="16" xfId="0" applyFont="1" applyFill="1" applyBorder="1" applyAlignment="1">
      <alignment horizontal="center" vertical="center" wrapText="1"/>
    </xf>
    <xf numFmtId="0" fontId="14" fillId="9" borderId="1" xfId="0" applyFont="1" applyFill="1" applyBorder="1" applyAlignment="1" applyProtection="1">
      <alignment vertical="center"/>
      <protection locked="0"/>
    </xf>
    <xf numFmtId="0" fontId="0" fillId="2" borderId="0" xfId="0" applyFont="1" applyFill="1" applyAlignment="1">
      <alignment horizontal="right"/>
    </xf>
    <xf numFmtId="0" fontId="6" fillId="2" borderId="0" xfId="0" applyFont="1" applyFill="1"/>
    <xf numFmtId="0" fontId="5" fillId="2" borderId="0" xfId="0" applyFont="1" applyFill="1"/>
    <xf numFmtId="0" fontId="6" fillId="3" borderId="4" xfId="0" applyFont="1" applyFill="1" applyBorder="1" applyAlignment="1" applyProtection="1">
      <alignment horizontal="center" vertical="center"/>
      <protection locked="0"/>
    </xf>
    <xf numFmtId="166" fontId="6" fillId="3" borderId="17" xfId="1" applyNumberFormat="1" applyFont="1" applyFill="1" applyBorder="1" applyAlignment="1" applyProtection="1">
      <alignment horizontal="center" vertical="center"/>
      <protection locked="0"/>
    </xf>
    <xf numFmtId="165" fontId="6" fillId="3" borderId="15" xfId="1" applyNumberFormat="1" applyFont="1" applyFill="1" applyBorder="1" applyAlignment="1" applyProtection="1">
      <alignment horizontal="center" vertical="center"/>
      <protection locked="0"/>
    </xf>
    <xf numFmtId="9" fontId="6" fillId="3" borderId="17" xfId="0" applyNumberFormat="1" applyFont="1" applyFill="1" applyBorder="1" applyAlignment="1" applyProtection="1">
      <alignment horizontal="center" vertical="center"/>
      <protection locked="0"/>
    </xf>
    <xf numFmtId="0" fontId="0" fillId="2" borderId="0" xfId="0" applyFont="1" applyFill="1" applyAlignment="1" applyProtection="1">
      <alignment horizontal="right"/>
      <protection hidden="1"/>
    </xf>
    <xf numFmtId="0" fontId="0" fillId="2" borderId="0" xfId="0" applyFont="1" applyFill="1" applyAlignment="1">
      <alignment wrapText="1"/>
    </xf>
    <xf numFmtId="0" fontId="17" fillId="2" borderId="0" xfId="0" applyFont="1" applyFill="1" applyBorder="1" applyAlignment="1">
      <alignment horizontal="left" vertical="center" wrapText="1"/>
    </xf>
    <xf numFmtId="0" fontId="17" fillId="2" borderId="0" xfId="0" applyFont="1" applyFill="1" applyBorder="1" applyAlignment="1">
      <alignment vertical="center" wrapText="1"/>
    </xf>
    <xf numFmtId="166" fontId="9" fillId="2" borderId="0" xfId="0" applyNumberFormat="1" applyFont="1" applyFill="1" applyProtection="1">
      <protection locked="0"/>
    </xf>
    <xf numFmtId="0" fontId="0" fillId="2" borderId="0" xfId="0" applyFont="1" applyFill="1" applyProtection="1">
      <protection locked="0"/>
    </xf>
    <xf numFmtId="0" fontId="17" fillId="2" borderId="0" xfId="0" applyFont="1" applyFill="1" applyBorder="1" applyAlignment="1">
      <alignment horizontal="left" vertical="center" wrapText="1"/>
    </xf>
    <xf numFmtId="0" fontId="19" fillId="2" borderId="0" xfId="0" applyFont="1" applyFill="1" applyBorder="1" applyAlignment="1" applyProtection="1">
      <alignment horizontal="left" vertical="center" wrapText="1"/>
      <protection locked="0"/>
    </xf>
    <xf numFmtId="0" fontId="7" fillId="6" borderId="1" xfId="0" applyFont="1" applyFill="1" applyBorder="1" applyAlignment="1">
      <alignment horizontal="left"/>
    </xf>
    <xf numFmtId="0" fontId="7" fillId="6" borderId="3" xfId="0" applyFont="1" applyFill="1" applyBorder="1" applyAlignment="1">
      <alignment horizontal="left"/>
    </xf>
    <xf numFmtId="166" fontId="7" fillId="6" borderId="3" xfId="0" applyNumberFormat="1" applyFont="1" applyFill="1" applyBorder="1" applyAlignment="1" applyProtection="1">
      <alignment horizontal="right"/>
    </xf>
    <xf numFmtId="166" fontId="7" fillId="6" borderId="2" xfId="0" applyNumberFormat="1" applyFont="1" applyFill="1" applyBorder="1" applyAlignment="1" applyProtection="1">
      <alignment horizontal="right"/>
    </xf>
    <xf numFmtId="0" fontId="14" fillId="9" borderId="1" xfId="0" applyFont="1" applyFill="1" applyBorder="1" applyAlignment="1" applyProtection="1">
      <alignment horizontal="left" vertical="center"/>
      <protection locked="0"/>
    </xf>
    <xf numFmtId="0" fontId="14" fillId="9" borderId="3" xfId="0" applyFont="1" applyFill="1" applyBorder="1" applyAlignment="1" applyProtection="1">
      <alignment horizontal="left" vertical="center"/>
      <protection locked="0"/>
    </xf>
    <xf numFmtId="0" fontId="14" fillId="9" borderId="2" xfId="0" applyFont="1" applyFill="1" applyBorder="1" applyAlignment="1" applyProtection="1">
      <alignment horizontal="left" vertical="center"/>
      <protection locked="0"/>
    </xf>
    <xf numFmtId="0" fontId="14" fillId="8" borderId="1" xfId="0" applyFont="1" applyFill="1" applyBorder="1" applyAlignment="1" applyProtection="1">
      <alignment vertical="center"/>
      <protection locked="0"/>
    </xf>
    <xf numFmtId="0" fontId="14" fillId="8" borderId="3" xfId="0" applyFont="1" applyFill="1" applyBorder="1" applyAlignment="1" applyProtection="1">
      <alignment vertical="center"/>
      <protection locked="0"/>
    </xf>
    <xf numFmtId="0" fontId="14" fillId="8" borderId="20" xfId="0" applyFont="1" applyFill="1" applyBorder="1" applyAlignment="1" applyProtection="1">
      <alignment vertical="center"/>
      <protection locked="0"/>
    </xf>
    <xf numFmtId="0" fontId="0" fillId="0" borderId="0" xfId="0" applyFont="1" applyFill="1" applyBorder="1"/>
    <xf numFmtId="0" fontId="11" fillId="2" borderId="5" xfId="0" applyFont="1" applyFill="1" applyBorder="1" applyAlignment="1">
      <alignment horizontal="left"/>
    </xf>
    <xf numFmtId="0" fontId="11" fillId="2" borderId="6" xfId="0" applyFont="1" applyFill="1" applyBorder="1" applyAlignment="1">
      <alignment horizontal="left"/>
    </xf>
    <xf numFmtId="0" fontId="11" fillId="2" borderId="7" xfId="0" applyFont="1" applyFill="1" applyBorder="1" applyAlignment="1">
      <alignment horizontal="left"/>
    </xf>
    <xf numFmtId="0" fontId="13" fillId="7" borderId="1" xfId="0" applyFont="1" applyFill="1" applyBorder="1" applyAlignment="1">
      <alignment horizontal="center" vertical="center"/>
    </xf>
    <xf numFmtId="0" fontId="13" fillId="7" borderId="3" xfId="0" applyFont="1" applyFill="1" applyBorder="1" applyAlignment="1">
      <alignment horizontal="center" vertical="center"/>
    </xf>
    <xf numFmtId="0" fontId="13" fillId="7" borderId="20" xfId="0" applyFont="1" applyFill="1" applyBorder="1" applyAlignment="1">
      <alignment horizontal="center" vertical="center"/>
    </xf>
    <xf numFmtId="0" fontId="14" fillId="9" borderId="1" xfId="0" applyFont="1" applyFill="1" applyBorder="1" applyAlignment="1" applyProtection="1">
      <alignment vertical="center"/>
      <protection locked="0"/>
    </xf>
    <xf numFmtId="0" fontId="14" fillId="9" borderId="3" xfId="0" applyFont="1" applyFill="1" applyBorder="1" applyAlignment="1" applyProtection="1">
      <alignment vertical="center"/>
      <protection locked="0"/>
    </xf>
    <xf numFmtId="0" fontId="14" fillId="9" borderId="20" xfId="0" applyFont="1" applyFill="1" applyBorder="1" applyAlignment="1" applyProtection="1">
      <alignment vertical="center"/>
      <protection locked="0"/>
    </xf>
    <xf numFmtId="0" fontId="14" fillId="9" borderId="21" xfId="0" applyFont="1" applyFill="1" applyBorder="1" applyAlignment="1" applyProtection="1">
      <alignment vertical="center"/>
      <protection locked="0"/>
    </xf>
    <xf numFmtId="0" fontId="14" fillId="8" borderId="1" xfId="0" applyFont="1" applyFill="1" applyBorder="1" applyAlignment="1" applyProtection="1">
      <alignment horizontal="left" vertical="center"/>
      <protection locked="0"/>
    </xf>
    <xf numFmtId="0" fontId="14" fillId="8" borderId="3" xfId="0" applyFont="1" applyFill="1" applyBorder="1" applyAlignment="1" applyProtection="1">
      <alignment horizontal="left" vertical="center"/>
      <protection locked="0"/>
    </xf>
    <xf numFmtId="0" fontId="14" fillId="8" borderId="2" xfId="0" applyFont="1" applyFill="1" applyBorder="1" applyAlignment="1" applyProtection="1">
      <alignment horizontal="left" vertical="center"/>
      <protection locked="0"/>
    </xf>
    <xf numFmtId="0" fontId="8" fillId="10" borderId="0" xfId="0" applyFont="1" applyFill="1" applyBorder="1" applyAlignment="1" applyProtection="1">
      <alignment vertical="center"/>
      <protection locked="0"/>
    </xf>
    <xf numFmtId="0" fontId="14" fillId="8" borderId="21" xfId="0" applyFont="1" applyFill="1" applyBorder="1" applyAlignment="1" applyProtection="1">
      <alignment horizontal="left" vertical="center"/>
      <protection locked="0"/>
    </xf>
    <xf numFmtId="0" fontId="14" fillId="8" borderId="20" xfId="0" applyFont="1" applyFill="1" applyBorder="1" applyAlignment="1" applyProtection="1">
      <alignment horizontal="left" vertical="center"/>
      <protection locked="0"/>
    </xf>
    <xf numFmtId="0" fontId="7" fillId="4" borderId="0" xfId="0" applyFont="1" applyFill="1" applyBorder="1" applyAlignment="1">
      <alignment horizontal="center" vertical="center" wrapText="1"/>
    </xf>
    <xf numFmtId="0" fontId="7" fillId="5" borderId="0" xfId="0" applyFont="1" applyFill="1" applyAlignment="1">
      <alignment horizontal="left" vertical="center"/>
    </xf>
    <xf numFmtId="166" fontId="7" fillId="5" borderId="0" xfId="0" applyNumberFormat="1" applyFont="1" applyFill="1" applyAlignment="1" applyProtection="1">
      <alignment horizontal="right" vertical="center"/>
      <protection hidden="1"/>
    </xf>
    <xf numFmtId="0" fontId="0" fillId="2" borderId="0" xfId="0" applyFont="1" applyFill="1" applyAlignment="1">
      <alignment vertical="center" wrapText="1"/>
    </xf>
    <xf numFmtId="166" fontId="7" fillId="5" borderId="3" xfId="0" applyNumberFormat="1" applyFont="1" applyFill="1" applyBorder="1" applyAlignment="1" applyProtection="1">
      <alignment horizontal="right" vertical="center"/>
      <protection hidden="1"/>
    </xf>
    <xf numFmtId="166" fontId="7" fillId="5" borderId="2" xfId="0" applyNumberFormat="1" applyFont="1" applyFill="1" applyBorder="1" applyAlignment="1" applyProtection="1">
      <alignment horizontal="right" vertical="center"/>
      <protection hidden="1"/>
    </xf>
    <xf numFmtId="0" fontId="7" fillId="4" borderId="11" xfId="0" applyFont="1" applyFill="1" applyBorder="1" applyAlignment="1">
      <alignment horizontal="center" vertical="center" wrapText="1"/>
    </xf>
    <xf numFmtId="0" fontId="7" fillId="4" borderId="18" xfId="0" applyFont="1" applyFill="1" applyBorder="1" applyAlignment="1">
      <alignment horizontal="center" vertical="center" wrapText="1"/>
    </xf>
    <xf numFmtId="0" fontId="7" fillId="4" borderId="12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left"/>
    </xf>
    <xf numFmtId="0" fontId="9" fillId="3" borderId="3" xfId="0" applyFont="1" applyFill="1" applyBorder="1" applyAlignment="1">
      <alignment horizontal="left"/>
    </xf>
    <xf numFmtId="0" fontId="9" fillId="3" borderId="13" xfId="0" applyFont="1" applyFill="1" applyBorder="1" applyAlignment="1">
      <alignment horizontal="left"/>
    </xf>
    <xf numFmtId="0" fontId="9" fillId="3" borderId="0" xfId="0" applyFont="1" applyFill="1" applyBorder="1" applyAlignment="1">
      <alignment horizontal="left"/>
    </xf>
    <xf numFmtId="0" fontId="9" fillId="3" borderId="15" xfId="0" applyFont="1" applyFill="1" applyBorder="1" applyAlignment="1">
      <alignment horizontal="left"/>
    </xf>
    <xf numFmtId="0" fontId="9" fillId="3" borderId="19" xfId="0" applyFont="1" applyFill="1" applyBorder="1" applyAlignment="1">
      <alignment horizontal="left"/>
    </xf>
    <xf numFmtId="0" fontId="6" fillId="3" borderId="3" xfId="0" applyFont="1" applyFill="1" applyBorder="1" applyAlignment="1" applyProtection="1">
      <alignment horizontal="right" vertical="center"/>
      <protection locked="0"/>
    </xf>
    <xf numFmtId="0" fontId="6" fillId="3" borderId="2" xfId="0" applyFont="1" applyFill="1" applyBorder="1" applyAlignment="1" applyProtection="1">
      <alignment horizontal="right" vertical="center"/>
      <protection locked="0"/>
    </xf>
    <xf numFmtId="166" fontId="9" fillId="3" borderId="0" xfId="0" applyNumberFormat="1" applyFont="1" applyFill="1" applyBorder="1" applyAlignment="1" applyProtection="1">
      <alignment horizontal="right"/>
      <protection hidden="1"/>
    </xf>
    <xf numFmtId="166" fontId="9" fillId="3" borderId="14" xfId="0" applyNumberFormat="1" applyFont="1" applyFill="1" applyBorder="1" applyAlignment="1" applyProtection="1">
      <alignment horizontal="right"/>
      <protection hidden="1"/>
    </xf>
    <xf numFmtId="166" fontId="9" fillId="3" borderId="19" xfId="0" applyNumberFormat="1" applyFont="1" applyFill="1" applyBorder="1" applyAlignment="1" applyProtection="1">
      <alignment horizontal="right"/>
      <protection hidden="1"/>
    </xf>
    <xf numFmtId="166" fontId="9" fillId="3" borderId="16" xfId="0" applyNumberFormat="1" applyFont="1" applyFill="1" applyBorder="1" applyAlignment="1" applyProtection="1">
      <alignment horizontal="right"/>
      <protection hidden="1"/>
    </xf>
    <xf numFmtId="0" fontId="0" fillId="2" borderId="0" xfId="0" applyFont="1" applyFill="1" applyAlignment="1">
      <alignment vertical="center"/>
    </xf>
    <xf numFmtId="0" fontId="4" fillId="2" borderId="0" xfId="0" applyFont="1" applyFill="1" applyAlignment="1">
      <alignment vertical="center" wrapText="1"/>
    </xf>
    <xf numFmtId="0" fontId="9" fillId="3" borderId="1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166" fontId="11" fillId="3" borderId="1" xfId="1" applyNumberFormat="1" applyFont="1" applyFill="1" applyBorder="1" applyAlignment="1" applyProtection="1">
      <alignment horizontal="right" vertical="center"/>
      <protection hidden="1"/>
    </xf>
    <xf numFmtId="166" fontId="11" fillId="3" borderId="2" xfId="1" applyNumberFormat="1" applyFont="1" applyFill="1" applyBorder="1" applyAlignment="1" applyProtection="1">
      <alignment horizontal="right" vertical="center"/>
      <protection hidden="1"/>
    </xf>
    <xf numFmtId="0" fontId="9" fillId="3" borderId="1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166" fontId="11" fillId="3" borderId="19" xfId="1" applyNumberFormat="1" applyFont="1" applyFill="1" applyBorder="1" applyAlignment="1" applyProtection="1">
      <alignment horizontal="right" vertical="center"/>
      <protection hidden="1"/>
    </xf>
    <xf numFmtId="166" fontId="11" fillId="3" borderId="16" xfId="1" applyNumberFormat="1" applyFont="1" applyFill="1" applyBorder="1" applyAlignment="1" applyProtection="1">
      <alignment horizontal="right" vertical="center"/>
      <protection hidden="1"/>
    </xf>
    <xf numFmtId="166" fontId="12" fillId="5" borderId="3" xfId="1" applyNumberFormat="1" applyFont="1" applyFill="1" applyBorder="1" applyAlignment="1" applyProtection="1">
      <alignment horizontal="right" vertical="center"/>
      <protection hidden="1"/>
    </xf>
    <xf numFmtId="166" fontId="12" fillId="5" borderId="2" xfId="1" applyNumberFormat="1" applyFont="1" applyFill="1" applyBorder="1" applyAlignment="1" applyProtection="1">
      <alignment horizontal="right" vertical="center"/>
      <protection hidden="1"/>
    </xf>
    <xf numFmtId="0" fontId="7" fillId="5" borderId="1" xfId="0" applyFont="1" applyFill="1" applyBorder="1" applyAlignment="1">
      <alignment horizontal="left" vertical="center"/>
    </xf>
    <xf numFmtId="0" fontId="7" fillId="5" borderId="3" xfId="0" applyFont="1" applyFill="1" applyBorder="1" applyAlignment="1">
      <alignment horizontal="left" vertical="center"/>
    </xf>
    <xf numFmtId="166" fontId="7" fillId="6" borderId="3" xfId="0" applyNumberFormat="1" applyFont="1" applyFill="1" applyBorder="1" applyAlignment="1" applyProtection="1">
      <alignment horizontal="right"/>
      <protection hidden="1"/>
    </xf>
    <xf numFmtId="166" fontId="7" fillId="6" borderId="2" xfId="0" applyNumberFormat="1" applyFont="1" applyFill="1" applyBorder="1" applyAlignment="1" applyProtection="1">
      <alignment horizontal="right"/>
      <protection hidden="1"/>
    </xf>
  </cellXfs>
  <cellStyles count="2">
    <cellStyle name="Moneda" xfId="1" builtinId="4"/>
    <cellStyle name="Normal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482600</xdr:colOff>
      <xdr:row>1</xdr:row>
      <xdr:rowOff>38100</xdr:rowOff>
    </xdr:from>
    <xdr:to>
      <xdr:col>2</xdr:col>
      <xdr:colOff>1460500</xdr:colOff>
      <xdr:row>2</xdr:row>
      <xdr:rowOff>901700</xdr:rowOff>
    </xdr:to>
    <xdr:pic>
      <xdr:nvPicPr>
        <xdr:cNvPr id="1044" name="Imagen 1" descr="Sagai-01.png">
          <a:extLst>
            <a:ext uri="{FF2B5EF4-FFF2-40B4-BE49-F238E27FC236}">
              <a16:creationId xmlns:a16="http://schemas.microsoft.com/office/drawing/2014/main" id="{701888AC-F02E-C04C-B5FB-F9208B28E7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2600" y="241300"/>
          <a:ext cx="3263900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6"/>
  <sheetViews>
    <sheetView tabSelected="1" zoomScale="75" zoomScaleNormal="75" workbookViewId="0">
      <selection activeCell="Q18" sqref="Q18"/>
    </sheetView>
  </sheetViews>
  <sheetFormatPr baseColWidth="10" defaultColWidth="10.875" defaultRowHeight="15.75"/>
  <cols>
    <col min="1" max="1" width="10.875" style="5"/>
    <col min="2" max="2" width="19.125" style="5" customWidth="1"/>
    <col min="3" max="3" width="29" style="5" customWidth="1"/>
    <col min="4" max="4" width="18.625" style="5" customWidth="1"/>
    <col min="5" max="5" width="18.5" style="5" customWidth="1"/>
    <col min="6" max="6" width="10.875" style="5" customWidth="1"/>
    <col min="7" max="7" width="21.5" style="5" customWidth="1"/>
    <col min="8" max="8" width="10.125" style="5" customWidth="1"/>
    <col min="9" max="9" width="10.875" style="5"/>
    <col min="10" max="10" width="16.125" style="5" customWidth="1"/>
    <col min="11" max="11" width="10.875" style="5"/>
    <col min="12" max="14" width="0" style="5" hidden="1" customWidth="1"/>
    <col min="15" max="16384" width="10.875" style="5"/>
  </cols>
  <sheetData>
    <row r="1" spans="1:14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ht="96" customHeight="1">
      <c r="A3" s="2"/>
      <c r="B3" s="1"/>
      <c r="C3" s="3"/>
      <c r="D3" s="2"/>
      <c r="E3" s="4"/>
      <c r="F3" s="2"/>
      <c r="G3" s="2"/>
      <c r="H3" s="2"/>
      <c r="I3" s="2"/>
      <c r="J3" s="2"/>
      <c r="K3" s="2"/>
      <c r="L3" s="2"/>
      <c r="M3" s="2"/>
      <c r="N3" s="2"/>
    </row>
    <row r="4" spans="1:14" ht="39" customHeight="1">
      <c r="A4" s="2"/>
      <c r="B4" s="32" t="s">
        <v>37</v>
      </c>
      <c r="C4" s="32"/>
      <c r="D4" s="33"/>
      <c r="E4" s="33"/>
      <c r="F4" s="33"/>
      <c r="G4" s="33"/>
      <c r="H4" s="29"/>
      <c r="I4" s="29"/>
      <c r="J4" s="29"/>
      <c r="K4" s="2"/>
      <c r="L4" s="2"/>
      <c r="M4" s="2"/>
      <c r="N4" s="2"/>
    </row>
    <row r="5" spans="1:14" ht="24" customHeight="1">
      <c r="A5" s="2"/>
      <c r="B5" s="32" t="s">
        <v>38</v>
      </c>
      <c r="C5" s="32"/>
      <c r="D5" s="29"/>
      <c r="E5" s="29"/>
      <c r="F5" s="29"/>
      <c r="G5" s="29"/>
      <c r="H5" s="29"/>
      <c r="I5" s="29"/>
      <c r="J5" s="29"/>
      <c r="K5" s="2"/>
      <c r="L5" s="2"/>
      <c r="M5" s="2"/>
      <c r="N5" s="2"/>
    </row>
    <row r="6" spans="1:14" ht="24" customHeight="1">
      <c r="A6" s="2"/>
      <c r="B6" s="28"/>
      <c r="C6" s="28"/>
      <c r="D6" s="29"/>
      <c r="E6" s="29"/>
      <c r="F6" s="29"/>
      <c r="G6" s="29"/>
      <c r="H6" s="29"/>
      <c r="I6" s="29"/>
      <c r="J6" s="29"/>
      <c r="K6" s="2"/>
      <c r="L6" s="2"/>
      <c r="M6" s="2"/>
      <c r="N6" s="2"/>
    </row>
    <row r="7" spans="1:14" ht="21" customHeight="1">
      <c r="B7" s="44"/>
      <c r="C7" s="44"/>
      <c r="D7" s="44"/>
      <c r="E7" s="44"/>
      <c r="F7" s="4"/>
      <c r="G7" s="4"/>
      <c r="H7" s="2"/>
      <c r="I7" s="12"/>
    </row>
    <row r="8" spans="1:14" ht="26.1" customHeight="1">
      <c r="B8" s="48"/>
      <c r="C8" s="49"/>
      <c r="D8" s="49"/>
      <c r="E8" s="49"/>
      <c r="F8" s="49"/>
      <c r="G8" s="49"/>
      <c r="H8" s="49"/>
      <c r="I8" s="49"/>
      <c r="J8" s="50"/>
    </row>
    <row r="9" spans="1:14" ht="30" customHeight="1">
      <c r="B9" s="41" t="s">
        <v>25</v>
      </c>
      <c r="C9" s="42"/>
      <c r="D9" s="42"/>
      <c r="E9" s="42"/>
      <c r="F9" s="42"/>
      <c r="G9" s="42"/>
      <c r="H9" s="42"/>
      <c r="I9" s="42"/>
      <c r="J9" s="43"/>
    </row>
    <row r="10" spans="1:14" ht="30" customHeight="1">
      <c r="B10" s="51" t="s">
        <v>34</v>
      </c>
      <c r="C10" s="52"/>
      <c r="D10" s="52"/>
      <c r="E10" s="52"/>
      <c r="F10" s="53"/>
      <c r="G10" s="54" t="s">
        <v>20</v>
      </c>
      <c r="H10" s="52"/>
      <c r="I10" s="52"/>
      <c r="J10" s="53"/>
    </row>
    <row r="11" spans="1:14" ht="30" customHeight="1">
      <c r="B11" s="41" t="s">
        <v>26</v>
      </c>
      <c r="C11" s="42"/>
      <c r="D11" s="42"/>
      <c r="E11" s="42"/>
      <c r="F11" s="42"/>
      <c r="G11" s="42"/>
      <c r="H11" s="42"/>
      <c r="I11" s="42"/>
      <c r="J11" s="43"/>
    </row>
    <row r="12" spans="1:14" ht="30" customHeight="1">
      <c r="B12" s="51" t="s">
        <v>27</v>
      </c>
      <c r="C12" s="52"/>
      <c r="D12" s="52"/>
      <c r="E12" s="52"/>
      <c r="F12" s="52"/>
      <c r="G12" s="52"/>
      <c r="H12" s="52"/>
      <c r="I12" s="52"/>
      <c r="J12" s="53"/>
    </row>
    <row r="13" spans="1:14" ht="30" customHeight="1">
      <c r="B13" s="55" t="s">
        <v>28</v>
      </c>
      <c r="C13" s="56"/>
      <c r="D13" s="57"/>
      <c r="E13" s="55" t="s">
        <v>21</v>
      </c>
      <c r="F13" s="60"/>
      <c r="G13" s="59" t="s">
        <v>29</v>
      </c>
      <c r="H13" s="56"/>
      <c r="I13" s="56"/>
      <c r="J13" s="60"/>
    </row>
    <row r="14" spans="1:14" ht="30" customHeight="1" thickBot="1">
      <c r="B14" s="18" t="s">
        <v>30</v>
      </c>
      <c r="C14" s="15"/>
      <c r="D14" s="15"/>
      <c r="E14" s="38" t="s">
        <v>31</v>
      </c>
      <c r="F14" s="39"/>
      <c r="G14" s="39"/>
      <c r="H14" s="39"/>
      <c r="I14" s="39"/>
      <c r="J14" s="40"/>
    </row>
    <row r="15" spans="1:14" s="2" customFormat="1" ht="26.1" customHeight="1" thickBot="1">
      <c r="B15" s="58"/>
      <c r="C15" s="58"/>
      <c r="D15" s="58"/>
      <c r="E15" s="58"/>
      <c r="F15" s="58"/>
      <c r="G15" s="58"/>
      <c r="H15" s="58"/>
      <c r="I15" s="58"/>
      <c r="J15" s="58"/>
      <c r="L15" s="45" t="s">
        <v>3</v>
      </c>
      <c r="M15" s="46"/>
      <c r="N15" s="47"/>
    </row>
    <row r="16" spans="1:14">
      <c r="A16" s="2"/>
      <c r="B16" s="14"/>
      <c r="C16" s="14"/>
      <c r="D16" s="14"/>
      <c r="E16" s="14"/>
      <c r="F16" s="14"/>
      <c r="G16" s="14"/>
      <c r="H16" s="14"/>
      <c r="I16" s="14"/>
      <c r="J16" s="14"/>
    </row>
    <row r="17" spans="1:14">
      <c r="A17" s="2"/>
      <c r="B17" s="14"/>
      <c r="C17" s="14"/>
      <c r="D17" s="14"/>
      <c r="E17" s="14"/>
      <c r="F17" s="14"/>
      <c r="G17" s="14"/>
      <c r="H17" s="14"/>
      <c r="I17" s="14"/>
      <c r="J17" s="14"/>
      <c r="L17" s="2"/>
      <c r="M17" s="8"/>
      <c r="N17" s="2"/>
    </row>
    <row r="18" spans="1:14" ht="65.099999999999994" customHeight="1" thickBot="1">
      <c r="B18" s="16" t="s">
        <v>22</v>
      </c>
      <c r="C18" s="16" t="s">
        <v>23</v>
      </c>
      <c r="D18" s="16" t="s">
        <v>24</v>
      </c>
      <c r="E18" s="17" t="s">
        <v>32</v>
      </c>
      <c r="F18" s="12"/>
      <c r="G18" s="67" t="s">
        <v>10</v>
      </c>
      <c r="H18" s="68"/>
      <c r="I18" s="68"/>
      <c r="J18" s="69"/>
      <c r="L18" s="9" t="s">
        <v>2</v>
      </c>
      <c r="M18" s="10">
        <v>0.5</v>
      </c>
      <c r="N18" s="11" t="s">
        <v>1</v>
      </c>
    </row>
    <row r="19" spans="1:14" ht="36" customHeight="1" thickBot="1">
      <c r="B19" s="22"/>
      <c r="C19" s="23"/>
      <c r="D19" s="24"/>
      <c r="E19" s="25"/>
      <c r="F19" s="2"/>
      <c r="G19" s="84" t="s">
        <v>14</v>
      </c>
      <c r="H19" s="85"/>
      <c r="I19" s="86">
        <f>C19</f>
        <v>0</v>
      </c>
      <c r="J19" s="87"/>
      <c r="L19" s="9" t="s">
        <v>0</v>
      </c>
      <c r="M19" s="10">
        <v>1</v>
      </c>
      <c r="N19" s="11" t="s">
        <v>1</v>
      </c>
    </row>
    <row r="20" spans="1:14" ht="36" customHeight="1">
      <c r="E20" s="7"/>
      <c r="G20" s="88" t="s">
        <v>9</v>
      </c>
      <c r="H20" s="89"/>
      <c r="I20" s="86">
        <f>(B19*C19)*2%</f>
        <v>0</v>
      </c>
      <c r="J20" s="87"/>
    </row>
    <row r="21" spans="1:14" ht="36" customHeight="1">
      <c r="E21" s="7"/>
      <c r="G21" s="84" t="s">
        <v>13</v>
      </c>
      <c r="H21" s="85"/>
      <c r="I21" s="90">
        <f>IF(D19=0,0,IF(D19&lt;4,$M$18*C19,C19*$M$19))</f>
        <v>0</v>
      </c>
      <c r="J21" s="91"/>
    </row>
    <row r="22" spans="1:14" ht="21" customHeight="1">
      <c r="A22" s="2"/>
      <c r="B22" s="2"/>
      <c r="C22" s="2"/>
      <c r="G22" s="94" t="s">
        <v>5</v>
      </c>
      <c r="H22" s="95"/>
      <c r="I22" s="65">
        <f>SUM(I19:J21)</f>
        <v>0</v>
      </c>
      <c r="J22" s="66"/>
    </row>
    <row r="23" spans="1:14" ht="30" customHeight="1">
      <c r="A23" s="2"/>
      <c r="B23" s="2"/>
      <c r="C23" s="2"/>
      <c r="G23" s="20"/>
      <c r="H23" s="20"/>
      <c r="I23" s="19"/>
      <c r="J23" s="19"/>
    </row>
    <row r="24" spans="1:14" ht="21" customHeight="1">
      <c r="A24" s="2"/>
      <c r="B24" s="2"/>
      <c r="C24" s="2"/>
      <c r="G24" s="94" t="s">
        <v>33</v>
      </c>
      <c r="H24" s="95"/>
      <c r="I24" s="92">
        <f>+I22*E19</f>
        <v>0</v>
      </c>
      <c r="J24" s="93"/>
    </row>
    <row r="25" spans="1:14" ht="30.95" customHeight="1">
      <c r="A25" s="2"/>
      <c r="B25" s="2"/>
      <c r="C25" s="2"/>
      <c r="G25" s="20"/>
      <c r="I25" s="26"/>
      <c r="J25" s="26"/>
    </row>
    <row r="26" spans="1:14" ht="21">
      <c r="A26" s="2"/>
      <c r="B26" s="2"/>
      <c r="C26" s="2"/>
      <c r="G26" s="34" t="s">
        <v>6</v>
      </c>
      <c r="H26" s="35"/>
      <c r="I26" s="96">
        <f>+I22-I24</f>
        <v>0</v>
      </c>
      <c r="J26" s="97"/>
    </row>
    <row r="27" spans="1:14" ht="30.95" customHeight="1">
      <c r="A27" s="2"/>
      <c r="B27" s="2"/>
      <c r="C27" s="2"/>
      <c r="G27" s="20"/>
      <c r="I27" s="26"/>
      <c r="J27" s="26"/>
    </row>
    <row r="28" spans="1:14" ht="21">
      <c r="A28" s="2"/>
      <c r="B28" s="2"/>
      <c r="C28" s="2"/>
      <c r="G28" s="34" t="s">
        <v>39</v>
      </c>
      <c r="H28" s="35"/>
      <c r="I28" s="36">
        <f>I26*12</f>
        <v>0</v>
      </c>
      <c r="J28" s="37"/>
    </row>
    <row r="29" spans="1:14" ht="30.95" customHeight="1">
      <c r="A29" s="2"/>
      <c r="B29" s="2"/>
      <c r="C29" s="2"/>
      <c r="G29" s="20"/>
      <c r="I29" s="26"/>
      <c r="J29" s="26"/>
    </row>
    <row r="30" spans="1:14" ht="65.099999999999994" customHeight="1">
      <c r="A30" s="2"/>
      <c r="B30" s="2"/>
      <c r="C30" s="2"/>
      <c r="G30" s="67" t="s">
        <v>18</v>
      </c>
      <c r="H30" s="68"/>
      <c r="I30" s="68"/>
      <c r="J30" s="69"/>
    </row>
    <row r="31" spans="1:14" ht="36" customHeight="1">
      <c r="G31" s="70" t="s">
        <v>15</v>
      </c>
      <c r="H31" s="71"/>
      <c r="I31" s="76"/>
      <c r="J31" s="77"/>
    </row>
    <row r="32" spans="1:14" ht="18.95" customHeight="1">
      <c r="G32" s="72" t="s">
        <v>16</v>
      </c>
      <c r="H32" s="73"/>
      <c r="I32" s="78">
        <f>+I22*I31</f>
        <v>0</v>
      </c>
      <c r="J32" s="79"/>
    </row>
    <row r="33" spans="1:10" ht="17.100000000000001" customHeight="1">
      <c r="G33" s="74"/>
      <c r="H33" s="75"/>
      <c r="I33" s="80"/>
      <c r="J33" s="81"/>
    </row>
    <row r="34" spans="1:10" ht="38.1" customHeight="1">
      <c r="G34" s="21"/>
    </row>
    <row r="35" spans="1:10" ht="65.099999999999994" customHeight="1">
      <c r="G35" s="61" t="s">
        <v>12</v>
      </c>
      <c r="H35" s="61"/>
      <c r="I35" s="61"/>
      <c r="J35" s="61"/>
    </row>
    <row r="36" spans="1:10" ht="65.099999999999994" customHeight="1">
      <c r="G36" s="62" t="s">
        <v>11</v>
      </c>
      <c r="H36" s="62"/>
      <c r="I36" s="63">
        <f>(I26*12)*75%</f>
        <v>0</v>
      </c>
      <c r="J36" s="63"/>
    </row>
    <row r="37" spans="1:10">
      <c r="I37" s="13"/>
      <c r="J37" s="13"/>
    </row>
    <row r="38" spans="1:10" ht="15.95" customHeight="1">
      <c r="E38" s="7"/>
    </row>
    <row r="39" spans="1:10" ht="39.950000000000003" customHeight="1"/>
    <row r="40" spans="1:10" ht="35.1" customHeight="1">
      <c r="B40" s="64" t="s">
        <v>7</v>
      </c>
      <c r="C40" s="64"/>
      <c r="D40" s="64"/>
      <c r="E40" s="64"/>
      <c r="F40" s="64"/>
      <c r="G40" s="64"/>
      <c r="H40" s="64"/>
      <c r="I40" s="64"/>
      <c r="J40" s="64"/>
    </row>
    <row r="41" spans="1:10" ht="35.1" customHeight="1">
      <c r="B41" s="64" t="s">
        <v>8</v>
      </c>
      <c r="C41" s="64"/>
      <c r="D41" s="64"/>
      <c r="E41" s="64"/>
      <c r="F41" s="64"/>
      <c r="G41" s="64"/>
      <c r="H41" s="64"/>
      <c r="I41" s="64"/>
      <c r="J41" s="64"/>
    </row>
    <row r="42" spans="1:10" ht="35.1" customHeight="1">
      <c r="B42" s="64" t="s">
        <v>17</v>
      </c>
      <c r="C42" s="64"/>
      <c r="D42" s="64"/>
      <c r="E42" s="64"/>
      <c r="F42" s="64"/>
      <c r="G42" s="64"/>
      <c r="H42" s="64"/>
      <c r="I42" s="64"/>
      <c r="J42" s="64"/>
    </row>
    <row r="43" spans="1:10" ht="35.1" customHeight="1">
      <c r="B43" s="82" t="s">
        <v>19</v>
      </c>
      <c r="C43" s="82"/>
      <c r="D43" s="82"/>
      <c r="E43" s="82"/>
      <c r="F43" s="82"/>
      <c r="G43" s="82"/>
      <c r="H43" s="82"/>
      <c r="I43" s="82"/>
      <c r="J43" s="82"/>
    </row>
    <row r="44" spans="1:10" ht="35.1" customHeight="1">
      <c r="A44" s="6"/>
      <c r="B44" s="83" t="s">
        <v>35</v>
      </c>
      <c r="C44" s="83"/>
      <c r="D44" s="83"/>
      <c r="E44" s="83"/>
      <c r="F44" s="83"/>
      <c r="G44" s="83"/>
      <c r="H44" s="83"/>
      <c r="I44" s="83"/>
      <c r="J44" s="83"/>
    </row>
    <row r="45" spans="1:10" ht="30" customHeight="1">
      <c r="B45" s="27"/>
      <c r="C45" s="27"/>
      <c r="D45" s="27"/>
      <c r="E45" s="27"/>
      <c r="F45" s="27"/>
      <c r="G45" s="27"/>
      <c r="H45" s="27"/>
      <c r="I45" s="27"/>
      <c r="J45" s="27"/>
    </row>
    <row r="46" spans="1:10" ht="30" customHeight="1"/>
    <row r="47" spans="1:10" ht="30" customHeight="1"/>
    <row r="48" spans="1:10" ht="30" customHeight="1"/>
    <row r="49" spans="2:10" ht="30" customHeight="1"/>
    <row r="50" spans="2:10" ht="18.75">
      <c r="B50" s="6" t="s">
        <v>4</v>
      </c>
      <c r="C50" s="30"/>
      <c r="D50" s="31"/>
      <c r="G50" s="6" t="s">
        <v>36</v>
      </c>
      <c r="H50" s="31"/>
      <c r="I50" s="31"/>
      <c r="J50" s="31"/>
    </row>
    <row r="51" spans="2:10">
      <c r="C51" s="31"/>
      <c r="D51" s="31"/>
      <c r="H51" s="31"/>
      <c r="I51" s="31"/>
      <c r="J51" s="31"/>
    </row>
    <row r="52" spans="2:10" ht="15.95" customHeight="1">
      <c r="H52" s="31"/>
      <c r="I52" s="31"/>
      <c r="J52" s="31"/>
    </row>
    <row r="55" spans="2:10">
      <c r="B55" s="6"/>
      <c r="C55" s="6"/>
    </row>
    <row r="56" spans="2:10">
      <c r="B56" s="6"/>
    </row>
  </sheetData>
  <sheetProtection algorithmName="SHA-512" hashValue="iGnABmFeOYC92xk3tV8D3qPKWCytzwmajIy38iYRcrJkledz6Z1RS3mSfH7KOMMsUx7EIBAwU6u/F1yjhkGnGQ==" saltValue="M3sB4N9BYdhLSNOXufcc9w==" spinCount="100000" sheet="1" objects="1" scenarios="1"/>
  <mergeCells count="44">
    <mergeCell ref="B43:J43"/>
    <mergeCell ref="B44:J44"/>
    <mergeCell ref="G18:J18"/>
    <mergeCell ref="G19:H19"/>
    <mergeCell ref="I19:J19"/>
    <mergeCell ref="G20:H20"/>
    <mergeCell ref="I20:J20"/>
    <mergeCell ref="G21:H21"/>
    <mergeCell ref="I21:J21"/>
    <mergeCell ref="I24:J24"/>
    <mergeCell ref="G24:H24"/>
    <mergeCell ref="I26:J26"/>
    <mergeCell ref="B42:J42"/>
    <mergeCell ref="G26:H26"/>
    <mergeCell ref="G22:H22"/>
    <mergeCell ref="G30:J30"/>
    <mergeCell ref="G31:H31"/>
    <mergeCell ref="G32:H33"/>
    <mergeCell ref="I31:J31"/>
    <mergeCell ref="I32:J33"/>
    <mergeCell ref="G35:J35"/>
    <mergeCell ref="G36:H36"/>
    <mergeCell ref="I36:J36"/>
    <mergeCell ref="B40:J40"/>
    <mergeCell ref="B41:J41"/>
    <mergeCell ref="L15:N15"/>
    <mergeCell ref="B8:J8"/>
    <mergeCell ref="B9:J9"/>
    <mergeCell ref="B10:F10"/>
    <mergeCell ref="G10:J10"/>
    <mergeCell ref="B12:J12"/>
    <mergeCell ref="B13:D13"/>
    <mergeCell ref="B15:J15"/>
    <mergeCell ref="G13:J13"/>
    <mergeCell ref="E13:F13"/>
    <mergeCell ref="B5:C5"/>
    <mergeCell ref="D4:G4"/>
    <mergeCell ref="G28:H28"/>
    <mergeCell ref="I28:J28"/>
    <mergeCell ref="E14:J14"/>
    <mergeCell ref="B11:J11"/>
    <mergeCell ref="B7:E7"/>
    <mergeCell ref="I22:J22"/>
    <mergeCell ref="B4:C4"/>
  </mergeCells>
  <phoneticPr fontId="1" type="noConversion"/>
  <pageMargins left="0.74803149606299213" right="0.74803149606299213" top="0.98425196850393704" bottom="0.98425196850393704" header="0.51181102362204722" footer="0.51181102362204722"/>
  <pageSetup paperSize="9" scale="46" orientation="portrait" horizontalDpi="0" verticalDpi="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>...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... …</dc:creator>
  <cp:lastModifiedBy>Luffi</cp:lastModifiedBy>
  <cp:lastPrinted>2018-05-11T14:22:17Z</cp:lastPrinted>
  <dcterms:created xsi:type="dcterms:W3CDTF">2016-01-22T17:28:21Z</dcterms:created>
  <dcterms:modified xsi:type="dcterms:W3CDTF">2020-06-29T21:47:16Z</dcterms:modified>
</cp:coreProperties>
</file>